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c\Desktop\DATA Download from Nacc web 23-24\Critrien IV\4.1.4\"/>
    </mc:Choice>
  </mc:AlternateContent>
  <bookViews>
    <workbookView xWindow="0" yWindow="0" windowWidth="28800" windowHeight="123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5" i="1" l="1"/>
  <c r="E5" i="1"/>
  <c r="D5" i="1"/>
  <c r="C5" i="1"/>
</calcChain>
</file>

<file path=xl/sharedStrings.xml><?xml version="1.0" encoding="utf-8"?>
<sst xmlns="http://schemas.openxmlformats.org/spreadsheetml/2006/main" count="14" uniqueCount="14">
  <si>
    <t xml:space="preserve">4.1.4 Total expenditure excluding salary for infrastructure augmentation during the year(INR in Lakhs)
</t>
  </si>
  <si>
    <t>4.4.1 Total expenditure incurred on maintenance of physical facilities and academic support facilities excluding salary component during  the year</t>
  </si>
  <si>
    <t>Year</t>
  </si>
  <si>
    <t>Budget allocated for infrastructure augmentation</t>
  </si>
  <si>
    <t xml:space="preserve"> Expenditure for infrastructure augmentation</t>
  </si>
  <si>
    <t xml:space="preserve">Total expenditure excluding Salary </t>
  </si>
  <si>
    <t xml:space="preserve">Expenditure on maintenace of academic facilities (excluding salary for human resources) </t>
  </si>
  <si>
    <t xml:space="preserve">Expenditure on maintenance of physical facilities (excluding salary for human resources) </t>
  </si>
  <si>
    <t>2023-24</t>
  </si>
  <si>
    <t>(Plan Capital+Machinery+library book+F&amp;F+Software) as per EC approval</t>
  </si>
  <si>
    <t>Annexure XI</t>
  </si>
  <si>
    <t>Annexure XI (General + Capital Grant)</t>
  </si>
  <si>
    <t>Total of Office Exp excluding Repairs &amp; Maintenace Exp. (Schedule-15)</t>
  </si>
  <si>
    <t>Office Exp: Only Repairs &amp; Maintenace Exp is included (Schedule-15)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</si>
</sst>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/>
    <xf numFmtId="0" fontId="0" fillId="0" borderId="0" xfId="0" applyFill="1" applyAlignment="1">
      <alignment vertical="top" wrapText="1"/>
    </xf>
    <xf numFmtId="0" fontId="0" fillId="0" borderId="0" xfId="0" applyFill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164" fontId="4" fillId="0" borderId="1" xfId="1" applyNumberFormat="1" applyFont="1" applyBorder="1"/>
    <xf numFmtId="0" fontId="0" fillId="0" borderId="0" xfId="0" applyBorder="1"/>
    <xf numFmtId="164" fontId="4" fillId="0" borderId="1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sqref="A1:H6"/>
    </sheetView>
  </sheetViews>
  <sheetFormatPr defaultRowHeight="15" x14ac:dyDescent="0.25"/>
  <cols>
    <col min="1" max="1" width="15" customWidth="1"/>
    <col min="2" max="2" width="25.5703125" customWidth="1"/>
    <col min="3" max="3" width="17.140625" customWidth="1"/>
    <col min="4" max="4" width="15" customWidth="1"/>
    <col min="5" max="5" width="20.140625" customWidth="1"/>
    <col min="6" max="6" width="22.28515625" customWidth="1"/>
    <col min="7" max="7" width="2.5703125" hidden="1" customWidth="1"/>
    <col min="8" max="8" width="9.140625" hidden="1" customWidth="1"/>
  </cols>
  <sheetData>
    <row r="1" spans="1:14" ht="15.7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"/>
      <c r="J1" s="1"/>
      <c r="K1" s="1"/>
      <c r="L1" s="1"/>
      <c r="M1" s="1"/>
      <c r="N1" s="1"/>
    </row>
    <row r="2" spans="1:14" s="3" customFormat="1" ht="24.75" customHeight="1" x14ac:dyDescent="0.25">
      <c r="A2" s="17" t="s">
        <v>1</v>
      </c>
      <c r="B2" s="17"/>
      <c r="C2" s="17"/>
      <c r="D2" s="17"/>
      <c r="E2" s="17"/>
      <c r="F2" s="17"/>
      <c r="G2" s="17"/>
      <c r="H2" s="18"/>
      <c r="I2" s="2"/>
      <c r="J2" s="2"/>
      <c r="K2" s="2"/>
      <c r="L2" s="2"/>
      <c r="M2" s="2"/>
      <c r="N2" s="2"/>
    </row>
    <row r="3" spans="1:14" ht="60" customHeight="1" x14ac:dyDescent="0.25">
      <c r="A3" s="12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4" t="s">
        <v>7</v>
      </c>
      <c r="G3" s="10"/>
    </row>
    <row r="4" spans="1:14" ht="60" customHeight="1" x14ac:dyDescent="0.25">
      <c r="A4" s="4"/>
      <c r="B4" s="5" t="s">
        <v>9</v>
      </c>
      <c r="C4" s="5" t="s">
        <v>10</v>
      </c>
      <c r="D4" s="5" t="s">
        <v>11</v>
      </c>
      <c r="E4" s="6" t="s">
        <v>12</v>
      </c>
      <c r="F4" s="6" t="s">
        <v>13</v>
      </c>
      <c r="G4" s="10"/>
    </row>
    <row r="5" spans="1:14" ht="21" customHeight="1" x14ac:dyDescent="0.25">
      <c r="A5" s="8" t="s">
        <v>8</v>
      </c>
      <c r="B5" s="9">
        <v>1473</v>
      </c>
      <c r="C5" s="9">
        <f>+SUM(33939027)/100000</f>
        <v>339.39026999999999</v>
      </c>
      <c r="D5" s="9">
        <f>+SUM(231991608+33939027)/100000</f>
        <v>2659.3063499999998</v>
      </c>
      <c r="E5" s="9">
        <f>+SUM(29396001.28-5829944)/100000</f>
        <v>235.66057280000001</v>
      </c>
      <c r="F5" s="11">
        <f>+SUM(5829944)/100000</f>
        <v>58.299439999999997</v>
      </c>
    </row>
    <row r="6" spans="1:14" ht="19.5" customHeight="1" x14ac:dyDescent="0.25">
      <c r="A6" s="7"/>
      <c r="B6" s="7"/>
      <c r="C6" s="7"/>
      <c r="D6" s="7"/>
      <c r="E6" s="7"/>
      <c r="F6" s="7"/>
    </row>
  </sheetData>
  <mergeCells count="2">
    <mergeCell ref="A1:H1"/>
    <mergeCell ref="A2:G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Academic Support Cell</cp:lastModifiedBy>
  <cp:lastPrinted>2025-02-04T08:49:59Z</cp:lastPrinted>
  <dcterms:created xsi:type="dcterms:W3CDTF">2021-07-13T07:17:53Z</dcterms:created>
  <dcterms:modified xsi:type="dcterms:W3CDTF">2025-02-04T08:52:18Z</dcterms:modified>
</cp:coreProperties>
</file>